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231_JP\01_ZD\Díl 2 Rámcová dohoda včetně příloh\"/>
    </mc:Choice>
  </mc:AlternateContent>
  <xr:revisionPtr revIDLastSave="0" documentId="13_ncr:1_{90B703C3-C871-4BB6-93C9-E15E93DBBF5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íl 2_3 ZD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7" l="1"/>
  <c r="J8" i="7"/>
  <c r="J6" i="7"/>
  <c r="G8" i="7"/>
  <c r="G7" i="7"/>
  <c r="G6" i="7"/>
  <c r="J5" i="7"/>
  <c r="G5" i="7" l="1"/>
  <c r="G9" i="7" l="1"/>
  <c r="J9" i="7"/>
  <c r="D6" i="7"/>
  <c r="D5" i="7"/>
  <c r="D8" i="7"/>
  <c r="D7" i="7"/>
  <c r="D9" i="7" l="1"/>
  <c r="K3" i="7" s="1"/>
  <c r="L3" i="7" s="1"/>
  <c r="K13" i="7" l="1"/>
  <c r="K11" i="7"/>
</calcChain>
</file>

<file path=xl/sharedStrings.xml><?xml version="1.0" encoding="utf-8"?>
<sst xmlns="http://schemas.openxmlformats.org/spreadsheetml/2006/main" count="32" uniqueCount="29">
  <si>
    <t>Kč bez DPH/celkem</t>
  </si>
  <si>
    <t>Kč bez DPH/15min</t>
  </si>
  <si>
    <t>Kč bez DPH/m³</t>
  </si>
  <si>
    <t>celkem</t>
  </si>
  <si>
    <t>Předpokládaný počet 15min cyklů za 1 rok</t>
  </si>
  <si>
    <t>Předpokládané množství na ČOV/m³ za 1 rok</t>
  </si>
  <si>
    <t>KROMĚŘÍŽSKO</t>
  </si>
  <si>
    <t>Třebětice VB (49° 19' 3.30650760",17° 31' 10.09839720")</t>
  </si>
  <si>
    <t>Zborovice VB (49° 15' 12.16800000",17° 16' 59.08500000")</t>
  </si>
  <si>
    <t>Kroměříž VB (49° 18' 7.33428720",17° 24' 9.94619520")</t>
  </si>
  <si>
    <t>NÁKLADY NA MANIPULACI                        (manipulace-nakládka, vykládka, čerpání)</t>
  </si>
  <si>
    <t>NÁKLADY ČOV                                                            (likvidace obsahu žump)</t>
  </si>
  <si>
    <t>PAUŠÁLNÍ ČÁSTKA Kč bez DPH/1 JÍZDA</t>
  </si>
  <si>
    <t xml:space="preserve">Ostatní výše nejmenované bezodtokové jímky v rámci obvodu OŘ Ostrava pro danou oblast (dle mapy obvodu OŘ Ostrava/SPS) </t>
  </si>
  <si>
    <t>CELKEM za všechny oblasti:</t>
  </si>
  <si>
    <t>12 měsíců</t>
  </si>
  <si>
    <t>24 měsíců</t>
  </si>
  <si>
    <t>CELKEM                   Kč bez DPH                   za období                  1 rok (12 měsíců)</t>
  </si>
  <si>
    <t>CELKEM                   Kč bez DPH                   za období                  2 rok (24 měsíců)</t>
  </si>
  <si>
    <t>Předpokládaný počet (výjezdů) jízd k objektu za 1 rok</t>
  </si>
  <si>
    <t>Poznámky a informace k doplnění:</t>
  </si>
  <si>
    <t>1) Účastník doplní pouze položky podsvícené oranžovou barvou (tj. buňky ve sl. C, F a I).</t>
  </si>
  <si>
    <t>3) Jednotkové ceny, které účastník uvede (sloupec C, F, I) za požadovanou 1 MJ, jsou cenami konečnými, zahrnující veškeré náklady s provedením služby související.</t>
  </si>
  <si>
    <t>4) Všechny ceny uvádět v Kč bez DPH.</t>
  </si>
  <si>
    <t xml:space="preserve">5) Formulář pro cenovou nabídku obsahuje zadavatelem doplněné předpokládané objemy poskytovaných služeb, které se od skutečnosti mohou lišit a souvisí s provozními potřebami na straně zadavatele. </t>
  </si>
  <si>
    <t xml:space="preserve">OBLAST </t>
  </si>
  <si>
    <t>pozemní objekty - lokace místa plnění</t>
  </si>
  <si>
    <t>DOPRAVA  (paušální částka zahrnující veškeré náklady na dopravu: z provozovny účastníka - objekt k čerpání - ČOV a zpět na provozovnu účastníka)</t>
  </si>
  <si>
    <r>
      <t>2) Cenová nabídka celkem (</t>
    </r>
    <r>
      <rPr>
        <b/>
        <sz val="9"/>
        <color theme="1"/>
        <rFont val="Verdana"/>
        <family val="2"/>
        <charset val="238"/>
      </rPr>
      <t>buňka K13)</t>
    </r>
    <r>
      <rPr>
        <sz val="9"/>
        <color theme="1"/>
        <rFont val="Verdana"/>
        <family val="2"/>
        <charset val="238"/>
      </rPr>
      <t xml:space="preserve"> je hodnotícím kritériem pro výběr nejvhodnější nabídky ve smyslu kapitoly 17. Výzvy k podání nabídek.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</si>
</sst>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5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i/>
      <sz val="10"/>
      <color theme="5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i/>
      <sz val="9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3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/>
      <right style="double">
        <color auto="1"/>
      </right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double">
        <color auto="1"/>
      </left>
      <right style="double">
        <color auto="1"/>
      </right>
      <top style="thin">
        <color indexed="64"/>
      </top>
      <bottom/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double">
        <color auto="1"/>
      </left>
      <right style="double">
        <color auto="1"/>
      </right>
      <top style="medium">
        <color indexed="64"/>
      </top>
      <bottom/>
      <diagonal/>
    </border>
    <border>
      <left style="double">
        <color auto="1"/>
      </left>
      <right style="medium">
        <color indexed="64"/>
      </right>
      <top style="medium">
        <color indexed="64"/>
      </top>
      <bottom/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double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medium">
        <color indexed="64"/>
      </top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7" fillId="0" borderId="0"/>
    <xf numFmtId="0" fontId="8" fillId="0" borderId="0"/>
  </cellStyleXfs>
  <cellXfs count="76">
    <xf numFmtId="0" fontId="0" fillId="0" borderId="0" xfId="0"/>
    <xf numFmtId="4" fontId="5" fillId="0" borderId="0" xfId="0" applyNumberFormat="1" applyFont="1" applyAlignment="1">
      <alignment horizontal="right"/>
    </xf>
    <xf numFmtId="4" fontId="9" fillId="3" borderId="11" xfId="0" applyNumberFormat="1" applyFont="1" applyFill="1" applyBorder="1" applyAlignment="1">
      <alignment horizontal="center" vertical="center"/>
    </xf>
    <xf numFmtId="4" fontId="14" fillId="3" borderId="11" xfId="0" applyNumberFormat="1" applyFont="1" applyFill="1" applyBorder="1" applyAlignment="1">
      <alignment horizontal="left" vertical="center"/>
    </xf>
    <xf numFmtId="4" fontId="6" fillId="3" borderId="14" xfId="0" applyNumberFormat="1" applyFont="1" applyFill="1" applyBorder="1" applyAlignment="1">
      <alignment horizontal="left" vertical="center" wrapText="1"/>
    </xf>
    <xf numFmtId="0" fontId="4" fillId="3" borderId="15" xfId="0" applyFont="1" applyFill="1" applyBorder="1"/>
    <xf numFmtId="4" fontId="4" fillId="3" borderId="15" xfId="0" applyNumberFormat="1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/>
    <xf numFmtId="4" fontId="14" fillId="4" borderId="11" xfId="0" applyNumberFormat="1" applyFont="1" applyFill="1" applyBorder="1" applyAlignment="1">
      <alignment horizontal="left" vertical="center"/>
    </xf>
    <xf numFmtId="4" fontId="6" fillId="4" borderId="14" xfId="0" applyNumberFormat="1" applyFont="1" applyFill="1" applyBorder="1" applyAlignment="1">
      <alignment horizontal="left" vertical="center" wrapText="1"/>
    </xf>
    <xf numFmtId="0" fontId="4" fillId="4" borderId="15" xfId="0" applyFont="1" applyFill="1" applyBorder="1"/>
    <xf numFmtId="4" fontId="4" fillId="4" borderId="15" xfId="0" applyNumberFormat="1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4" fillId="4" borderId="16" xfId="0" applyFont="1" applyFill="1" applyBorder="1"/>
    <xf numFmtId="4" fontId="9" fillId="4" borderId="11" xfId="0" applyNumberFormat="1" applyFont="1" applyFill="1" applyBorder="1" applyAlignment="1">
      <alignment horizontal="center" vertical="center"/>
    </xf>
    <xf numFmtId="0" fontId="4" fillId="0" borderId="20" xfId="0" applyFont="1" applyBorder="1"/>
    <xf numFmtId="0" fontId="4" fillId="0" borderId="21" xfId="0" applyFont="1" applyBorder="1"/>
    <xf numFmtId="0" fontId="4" fillId="0" borderId="22" xfId="0" applyFont="1" applyBorder="1"/>
    <xf numFmtId="0" fontId="11" fillId="6" borderId="12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vertical="top"/>
    </xf>
    <xf numFmtId="0" fontId="11" fillId="6" borderId="7" xfId="0" applyFont="1" applyFill="1" applyBorder="1" applyAlignment="1">
      <alignment horizontal="center" vertical="center" wrapText="1"/>
    </xf>
    <xf numFmtId="4" fontId="3" fillId="6" borderId="7" xfId="0" applyNumberFormat="1" applyFont="1" applyFill="1" applyBorder="1" applyAlignment="1">
      <alignment horizontal="left" vertical="top" wrapText="1"/>
    </xf>
    <xf numFmtId="0" fontId="3" fillId="6" borderId="7" xfId="0" applyFont="1" applyFill="1" applyBorder="1" applyAlignment="1">
      <alignment vertical="top" wrapText="1"/>
    </xf>
    <xf numFmtId="0" fontId="3" fillId="6" borderId="6" xfId="0" applyFont="1" applyFill="1" applyBorder="1" applyAlignment="1">
      <alignment horizontal="right" vertical="top"/>
    </xf>
    <xf numFmtId="0" fontId="12" fillId="0" borderId="33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/>
    </xf>
    <xf numFmtId="4" fontId="13" fillId="0" borderId="36" xfId="0" applyNumberFormat="1" applyFont="1" applyBorder="1" applyAlignment="1">
      <alignment horizontal="center" vertical="center"/>
    </xf>
    <xf numFmtId="4" fontId="11" fillId="0" borderId="36" xfId="0" applyNumberFormat="1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4" fontId="11" fillId="0" borderId="37" xfId="0" applyNumberFormat="1" applyFont="1" applyBorder="1" applyAlignment="1">
      <alignment horizontal="center" vertical="center"/>
    </xf>
    <xf numFmtId="4" fontId="11" fillId="0" borderId="36" xfId="0" applyNumberFormat="1" applyFont="1" applyBorder="1" applyAlignment="1">
      <alignment horizontal="right" vertical="center"/>
    </xf>
    <xf numFmtId="0" fontId="12" fillId="0" borderId="36" xfId="0" applyFont="1" applyBorder="1" applyAlignment="1">
      <alignment horizontal="center"/>
    </xf>
    <xf numFmtId="164" fontId="13" fillId="5" borderId="36" xfId="0" applyNumberFormat="1" applyFont="1" applyFill="1" applyBorder="1" applyAlignment="1">
      <alignment vertical="center"/>
    </xf>
    <xf numFmtId="4" fontId="11" fillId="0" borderId="38" xfId="0" applyNumberFormat="1" applyFont="1" applyBorder="1" applyAlignment="1">
      <alignment horizontal="right" vertical="center"/>
    </xf>
    <xf numFmtId="0" fontId="10" fillId="0" borderId="39" xfId="0" applyFont="1" applyBorder="1" applyAlignment="1">
      <alignment horizontal="center" vertical="center"/>
    </xf>
    <xf numFmtId="4" fontId="13" fillId="0" borderId="40" xfId="0" applyNumberFormat="1" applyFont="1" applyBorder="1" applyAlignment="1">
      <alignment horizontal="center" vertical="center"/>
    </xf>
    <xf numFmtId="4" fontId="12" fillId="0" borderId="40" xfId="0" applyNumberFormat="1" applyFont="1" applyBorder="1" applyAlignment="1">
      <alignment horizontal="right" vertical="center"/>
    </xf>
    <xf numFmtId="0" fontId="12" fillId="0" borderId="40" xfId="0" applyFont="1" applyBorder="1" applyAlignment="1">
      <alignment horizontal="center" vertical="center"/>
    </xf>
    <xf numFmtId="4" fontId="12" fillId="0" borderId="41" xfId="0" applyNumberFormat="1" applyFont="1" applyBorder="1" applyAlignment="1">
      <alignment horizontal="right" vertical="center"/>
    </xf>
    <xf numFmtId="0" fontId="12" fillId="0" borderId="42" xfId="0" applyFont="1" applyBorder="1" applyAlignment="1">
      <alignment horizontal="center" vertical="center" wrapText="1"/>
    </xf>
    <xf numFmtId="4" fontId="14" fillId="0" borderId="17" xfId="0" applyNumberFormat="1" applyFont="1" applyBorder="1" applyAlignment="1">
      <alignment horizontal="left" vertical="center"/>
    </xf>
    <xf numFmtId="0" fontId="0" fillId="0" borderId="0" xfId="0" applyAlignment="1">
      <alignment horizontal="right"/>
    </xf>
    <xf numFmtId="0" fontId="11" fillId="2" borderId="24" xfId="0" applyFont="1" applyFill="1" applyBorder="1"/>
    <xf numFmtId="0" fontId="12" fillId="2" borderId="25" xfId="0" applyFont="1" applyFill="1" applyBorder="1"/>
    <xf numFmtId="0" fontId="0" fillId="0" borderId="26" xfId="0" applyBorder="1"/>
    <xf numFmtId="4" fontId="14" fillId="0" borderId="4" xfId="0" applyNumberFormat="1" applyFont="1" applyBorder="1" applyAlignment="1">
      <alignment horizontal="left" vertical="center" wrapText="1"/>
    </xf>
    <xf numFmtId="0" fontId="12" fillId="0" borderId="0" xfId="0" applyFont="1"/>
    <xf numFmtId="0" fontId="0" fillId="0" borderId="1" xfId="0" applyBorder="1"/>
    <xf numFmtId="0" fontId="12" fillId="5" borderId="4" xfId="0" applyFont="1" applyFill="1" applyBorder="1"/>
    <xf numFmtId="0" fontId="12" fillId="5" borderId="0" xfId="0" applyFont="1" applyFill="1"/>
    <xf numFmtId="0" fontId="12" fillId="0" borderId="4" xfId="0" applyFont="1" applyBorder="1"/>
    <xf numFmtId="0" fontId="12" fillId="0" borderId="5" xfId="0" applyFont="1" applyBorder="1"/>
    <xf numFmtId="0" fontId="0" fillId="0" borderId="2" xfId="0" applyBorder="1"/>
    <xf numFmtId="0" fontId="0" fillId="0" borderId="3" xfId="0" applyBorder="1"/>
    <xf numFmtId="4" fontId="11" fillId="3" borderId="13" xfId="0" applyNumberFormat="1" applyFont="1" applyFill="1" applyBorder="1" applyAlignment="1">
      <alignment horizontal="center" vertical="center" wrapText="1"/>
    </xf>
    <xf numFmtId="4" fontId="11" fillId="3" borderId="9" xfId="0" applyNumberFormat="1" applyFont="1" applyFill="1" applyBorder="1" applyAlignment="1">
      <alignment horizontal="center" vertical="center" wrapText="1"/>
    </xf>
    <xf numFmtId="4" fontId="11" fillId="3" borderId="28" xfId="0" applyNumberFormat="1" applyFont="1" applyFill="1" applyBorder="1" applyAlignment="1">
      <alignment horizontal="center" vertical="center"/>
    </xf>
    <xf numFmtId="4" fontId="11" fillId="3" borderId="29" xfId="0" applyNumberFormat="1" applyFont="1" applyFill="1" applyBorder="1" applyAlignment="1">
      <alignment horizontal="center" vertical="center"/>
    </xf>
    <xf numFmtId="4" fontId="11" fillId="3" borderId="30" xfId="0" applyNumberFormat="1" applyFont="1" applyFill="1" applyBorder="1" applyAlignment="1">
      <alignment horizontal="center" vertical="center"/>
    </xf>
    <xf numFmtId="4" fontId="9" fillId="4" borderId="18" xfId="0" applyNumberFormat="1" applyFont="1" applyFill="1" applyBorder="1" applyAlignment="1">
      <alignment horizontal="center" vertical="center"/>
    </xf>
    <xf numFmtId="4" fontId="9" fillId="4" borderId="19" xfId="0" applyNumberFormat="1" applyFont="1" applyFill="1" applyBorder="1" applyAlignment="1">
      <alignment horizontal="center" vertical="center"/>
    </xf>
    <xf numFmtId="4" fontId="9" fillId="3" borderId="18" xfId="0" applyNumberFormat="1" applyFont="1" applyFill="1" applyBorder="1" applyAlignment="1">
      <alignment horizontal="center" vertical="center"/>
    </xf>
    <xf numFmtId="4" fontId="9" fillId="3" borderId="19" xfId="0" applyNumberFormat="1" applyFont="1" applyFill="1" applyBorder="1" applyAlignment="1">
      <alignment horizontal="center" vertical="center"/>
    </xf>
    <xf numFmtId="4" fontId="11" fillId="4" borderId="32" xfId="0" applyNumberFormat="1" applyFont="1" applyFill="1" applyBorder="1" applyAlignment="1">
      <alignment horizontal="center" vertical="center" wrapText="1"/>
    </xf>
    <xf numFmtId="4" fontId="11" fillId="4" borderId="10" xfId="0" applyNumberFormat="1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31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4" fontId="11" fillId="4" borderId="27" xfId="0" applyNumberFormat="1" applyFont="1" applyFill="1" applyBorder="1" applyAlignment="1">
      <alignment horizontal="center" vertical="center"/>
    </xf>
    <xf numFmtId="4" fontId="11" fillId="4" borderId="9" xfId="0" applyNumberFormat="1" applyFont="1" applyFill="1" applyBorder="1" applyAlignment="1">
      <alignment horizontal="center" vertical="center"/>
    </xf>
    <xf numFmtId="4" fontId="11" fillId="4" borderId="8" xfId="0" applyNumberFormat="1" applyFont="1" applyFill="1" applyBorder="1" applyAlignment="1">
      <alignment horizontal="center" vertical="center"/>
    </xf>
    <xf numFmtId="164" fontId="13" fillId="5" borderId="36" xfId="0" applyNumberFormat="1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 wrapText="1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00000000-0005-0000-0000-000003000000}"/>
    <cellStyle name="Normální 5" xfId="4" xr:uid="{00000000-0005-0000-0000-000004000000}"/>
  </cellStyles>
  <dxfs count="0"/>
  <tableStyles count="0" defaultTableStyle="TableStyleMedium2" defaultPivotStyle="PivotStyleLight16"/>
  <colors>
    <mruColors>
      <color rgb="FFB4B4B4"/>
      <color rgb="FFB4DBC9"/>
      <color rgb="FFFFDBC9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AA26C-98E2-45BF-8E55-1618E75A8179}">
  <dimension ref="A1:L21"/>
  <sheetViews>
    <sheetView tabSelected="1" zoomScale="90" zoomScaleNormal="90" workbookViewId="0">
      <selection activeCell="K21" sqref="K21"/>
    </sheetView>
  </sheetViews>
  <sheetFormatPr defaultRowHeight="14.25" x14ac:dyDescent="0.2"/>
  <cols>
    <col min="1" max="1" width="67.796875" customWidth="1"/>
    <col min="2" max="2" width="13.69921875" customWidth="1"/>
    <col min="3" max="3" width="11.296875" customWidth="1"/>
    <col min="4" max="4" width="14.69921875" customWidth="1"/>
    <col min="5" max="5" width="10.69921875" customWidth="1"/>
    <col min="6" max="6" width="10.5" customWidth="1"/>
    <col min="7" max="7" width="11.796875" customWidth="1"/>
    <col min="8" max="8" width="11" customWidth="1"/>
    <col min="9" max="9" width="10.19921875" customWidth="1"/>
    <col min="10" max="10" width="10.796875" customWidth="1"/>
    <col min="11" max="11" width="13.5" customWidth="1"/>
    <col min="12" max="12" width="13.8984375" customWidth="1"/>
  </cols>
  <sheetData>
    <row r="1" spans="1:12" ht="48" customHeight="1" thickBot="1" x14ac:dyDescent="0.25">
      <c r="A1" s="19" t="s">
        <v>25</v>
      </c>
      <c r="B1" s="68" t="s">
        <v>27</v>
      </c>
      <c r="C1" s="69"/>
      <c r="D1" s="70"/>
      <c r="E1" s="68" t="s">
        <v>10</v>
      </c>
      <c r="F1" s="69"/>
      <c r="G1" s="70"/>
      <c r="H1" s="68" t="s">
        <v>11</v>
      </c>
      <c r="I1" s="69"/>
      <c r="J1" s="70"/>
      <c r="K1" s="66" t="s">
        <v>17</v>
      </c>
      <c r="L1" s="57" t="s">
        <v>18</v>
      </c>
    </row>
    <row r="2" spans="1:12" ht="45.75" thickBot="1" x14ac:dyDescent="0.25">
      <c r="A2" s="75" t="s">
        <v>26</v>
      </c>
      <c r="B2" s="25" t="s">
        <v>19</v>
      </c>
      <c r="C2" s="26" t="s">
        <v>12</v>
      </c>
      <c r="D2" s="26" t="s">
        <v>0</v>
      </c>
      <c r="E2" s="27" t="s">
        <v>4</v>
      </c>
      <c r="F2" s="26" t="s">
        <v>1</v>
      </c>
      <c r="G2" s="26" t="s">
        <v>0</v>
      </c>
      <c r="H2" s="26" t="s">
        <v>5</v>
      </c>
      <c r="I2" s="26" t="s">
        <v>2</v>
      </c>
      <c r="J2" s="42" t="s">
        <v>0</v>
      </c>
      <c r="K2" s="67"/>
      <c r="L2" s="58"/>
    </row>
    <row r="3" spans="1:12" ht="14.1" customHeight="1" x14ac:dyDescent="0.2">
      <c r="A3" s="20"/>
      <c r="B3" s="28"/>
      <c r="C3" s="29"/>
      <c r="D3" s="30"/>
      <c r="E3" s="31"/>
      <c r="F3" s="29"/>
      <c r="G3" s="30"/>
      <c r="H3" s="31"/>
      <c r="I3" s="29"/>
      <c r="J3" s="32"/>
      <c r="K3" s="71">
        <f>D9+G9+J9</f>
        <v>0</v>
      </c>
      <c r="L3" s="59">
        <f>K3*2</f>
        <v>0</v>
      </c>
    </row>
    <row r="4" spans="1:12" ht="14.1" customHeight="1" x14ac:dyDescent="0.2">
      <c r="A4" s="21" t="s">
        <v>6</v>
      </c>
      <c r="B4" s="28"/>
      <c r="C4" s="29"/>
      <c r="D4" s="30"/>
      <c r="E4" s="31"/>
      <c r="F4" s="29"/>
      <c r="G4" s="30"/>
      <c r="H4" s="31"/>
      <c r="I4" s="29"/>
      <c r="J4" s="32"/>
      <c r="K4" s="72"/>
      <c r="L4" s="60"/>
    </row>
    <row r="5" spans="1:12" ht="14.1" customHeight="1" x14ac:dyDescent="0.2">
      <c r="A5" s="22" t="s">
        <v>9</v>
      </c>
      <c r="B5" s="28">
        <v>1</v>
      </c>
      <c r="C5" s="74">
        <v>0</v>
      </c>
      <c r="D5" s="33">
        <f>B5*C5</f>
        <v>0</v>
      </c>
      <c r="E5" s="34">
        <v>2</v>
      </c>
      <c r="F5" s="35">
        <v>0</v>
      </c>
      <c r="G5" s="33">
        <f t="shared" ref="G5" si="0">E5*F5</f>
        <v>0</v>
      </c>
      <c r="H5" s="34">
        <v>10</v>
      </c>
      <c r="I5" s="35">
        <v>0</v>
      </c>
      <c r="J5" s="36">
        <f t="shared" ref="J5:J7" si="1">H5*I5</f>
        <v>0</v>
      </c>
      <c r="K5" s="72"/>
      <c r="L5" s="60"/>
    </row>
    <row r="6" spans="1:12" ht="14.1" customHeight="1" x14ac:dyDescent="0.2">
      <c r="A6" s="22" t="s">
        <v>7</v>
      </c>
      <c r="B6" s="28">
        <v>1</v>
      </c>
      <c r="C6" s="74"/>
      <c r="D6" s="33">
        <f>B6*C5</f>
        <v>0</v>
      </c>
      <c r="E6" s="34">
        <v>2</v>
      </c>
      <c r="F6" s="35">
        <v>0</v>
      </c>
      <c r="G6" s="33">
        <f>E6*F6</f>
        <v>0</v>
      </c>
      <c r="H6" s="34">
        <v>12</v>
      </c>
      <c r="I6" s="35">
        <v>0</v>
      </c>
      <c r="J6" s="36">
        <f>H6*I6</f>
        <v>0</v>
      </c>
      <c r="K6" s="72"/>
      <c r="L6" s="60"/>
    </row>
    <row r="7" spans="1:12" ht="14.1" customHeight="1" x14ac:dyDescent="0.2">
      <c r="A7" s="22" t="s">
        <v>8</v>
      </c>
      <c r="B7" s="28">
        <v>1</v>
      </c>
      <c r="C7" s="74"/>
      <c r="D7" s="33">
        <f>B7*C5</f>
        <v>0</v>
      </c>
      <c r="E7" s="34">
        <v>2</v>
      </c>
      <c r="F7" s="35">
        <v>0</v>
      </c>
      <c r="G7" s="33">
        <f>E7*F7</f>
        <v>0</v>
      </c>
      <c r="H7" s="31">
        <v>10</v>
      </c>
      <c r="I7" s="35">
        <v>0</v>
      </c>
      <c r="J7" s="36">
        <f t="shared" si="1"/>
        <v>0</v>
      </c>
      <c r="K7" s="72"/>
      <c r="L7" s="60"/>
    </row>
    <row r="8" spans="1:12" ht="26.25" customHeight="1" x14ac:dyDescent="0.2">
      <c r="A8" s="23" t="s">
        <v>13</v>
      </c>
      <c r="B8" s="28">
        <v>1</v>
      </c>
      <c r="C8" s="74"/>
      <c r="D8" s="33">
        <f>B8*C5</f>
        <v>0</v>
      </c>
      <c r="E8" s="31">
        <v>2</v>
      </c>
      <c r="F8" s="35">
        <v>0</v>
      </c>
      <c r="G8" s="33">
        <f>E8*F8</f>
        <v>0</v>
      </c>
      <c r="H8" s="31">
        <v>10</v>
      </c>
      <c r="I8" s="35">
        <v>0</v>
      </c>
      <c r="J8" s="36">
        <f>H8*I8</f>
        <v>0</v>
      </c>
      <c r="K8" s="72"/>
      <c r="L8" s="60"/>
    </row>
    <row r="9" spans="1:12" ht="14.1" customHeight="1" thickBot="1" x14ac:dyDescent="0.25">
      <c r="A9" s="24" t="s">
        <v>3</v>
      </c>
      <c r="B9" s="37"/>
      <c r="C9" s="38"/>
      <c r="D9" s="39">
        <f>SUM(D5:D8)</f>
        <v>0</v>
      </c>
      <c r="E9" s="40"/>
      <c r="F9" s="38"/>
      <c r="G9" s="39">
        <f>SUM(G5:G8)</f>
        <v>0</v>
      </c>
      <c r="H9" s="40"/>
      <c r="I9" s="38"/>
      <c r="J9" s="41">
        <f>SUM(J5:J8)</f>
        <v>0</v>
      </c>
      <c r="K9" s="73"/>
      <c r="L9" s="61"/>
    </row>
    <row r="10" spans="1:12" ht="15" thickBot="1" x14ac:dyDescent="0.25">
      <c r="A10" s="16"/>
      <c r="B10" s="16"/>
      <c r="C10" s="17"/>
      <c r="D10" s="17"/>
      <c r="E10" s="17"/>
      <c r="F10" s="17"/>
      <c r="G10" s="17"/>
      <c r="H10" s="17"/>
      <c r="I10" s="17"/>
      <c r="J10" s="18"/>
    </row>
    <row r="11" spans="1:12" ht="15" thickBot="1" x14ac:dyDescent="0.25">
      <c r="A11" s="9" t="s">
        <v>14</v>
      </c>
      <c r="B11" s="10"/>
      <c r="C11" s="11"/>
      <c r="D11" s="12"/>
      <c r="E11" s="13"/>
      <c r="F11" s="11"/>
      <c r="G11" s="12"/>
      <c r="H11" s="13"/>
      <c r="I11" s="14"/>
      <c r="J11" s="15" t="s">
        <v>15</v>
      </c>
      <c r="K11" s="62">
        <f>SUM(K3:K9)</f>
        <v>0</v>
      </c>
      <c r="L11" s="63"/>
    </row>
    <row r="12" spans="1:12" ht="15.75" thickBot="1" x14ac:dyDescent="0.25">
      <c r="K12" s="1"/>
      <c r="L12" s="1"/>
    </row>
    <row r="13" spans="1:12" ht="15" thickBot="1" x14ac:dyDescent="0.25">
      <c r="A13" s="3" t="s">
        <v>14</v>
      </c>
      <c r="B13" s="4"/>
      <c r="C13" s="5"/>
      <c r="D13" s="6"/>
      <c r="E13" s="7"/>
      <c r="F13" s="5"/>
      <c r="G13" s="6"/>
      <c r="H13" s="7"/>
      <c r="I13" s="8"/>
      <c r="J13" s="2" t="s">
        <v>16</v>
      </c>
      <c r="K13" s="64">
        <f>SUM(L3:L9)</f>
        <v>0</v>
      </c>
      <c r="L13" s="65"/>
    </row>
    <row r="14" spans="1:12" ht="22.5" customHeight="1" thickBot="1" x14ac:dyDescent="0.25">
      <c r="A14" s="43"/>
      <c r="K14" s="44"/>
      <c r="L14" s="44"/>
    </row>
    <row r="15" spans="1:12" x14ac:dyDescent="0.2">
      <c r="A15" s="45" t="s">
        <v>20</v>
      </c>
      <c r="B15" s="46"/>
      <c r="C15" s="46"/>
      <c r="D15" s="46"/>
      <c r="E15" s="46"/>
      <c r="F15" s="46"/>
      <c r="G15" s="47"/>
    </row>
    <row r="16" spans="1:12" x14ac:dyDescent="0.2">
      <c r="A16" s="48"/>
      <c r="B16" s="49"/>
      <c r="C16" s="49"/>
      <c r="D16" s="49"/>
      <c r="E16" s="49"/>
      <c r="F16" s="49"/>
      <c r="G16" s="50"/>
    </row>
    <row r="17" spans="1:7" x14ac:dyDescent="0.2">
      <c r="A17" s="51" t="s">
        <v>21</v>
      </c>
      <c r="B17" s="52"/>
      <c r="C17" s="52"/>
      <c r="G17" s="50"/>
    </row>
    <row r="18" spans="1:7" x14ac:dyDescent="0.2">
      <c r="A18" s="53" t="s">
        <v>28</v>
      </c>
      <c r="G18" s="50"/>
    </row>
    <row r="19" spans="1:7" x14ac:dyDescent="0.2">
      <c r="A19" s="53" t="s">
        <v>22</v>
      </c>
      <c r="G19" s="50"/>
    </row>
    <row r="20" spans="1:7" x14ac:dyDescent="0.2">
      <c r="A20" s="53" t="s">
        <v>23</v>
      </c>
      <c r="G20" s="50"/>
    </row>
    <row r="21" spans="1:7" ht="15" thickBot="1" x14ac:dyDescent="0.25">
      <c r="A21" s="54" t="s">
        <v>24</v>
      </c>
      <c r="B21" s="55"/>
      <c r="C21" s="55"/>
      <c r="D21" s="55"/>
      <c r="E21" s="55"/>
      <c r="F21" s="55"/>
      <c r="G21" s="56"/>
    </row>
  </sheetData>
  <mergeCells count="10">
    <mergeCell ref="B1:D1"/>
    <mergeCell ref="E1:G1"/>
    <mergeCell ref="H1:J1"/>
    <mergeCell ref="K3:K9"/>
    <mergeCell ref="C5:C8"/>
    <mergeCell ref="L1:L2"/>
    <mergeCell ref="L3:L9"/>
    <mergeCell ref="K11:L11"/>
    <mergeCell ref="K13:L13"/>
    <mergeCell ref="K1:K2"/>
  </mergeCells>
  <pageMargins left="0.7" right="0.7" top="0.78740157499999996" bottom="0.78740157499999996" header="0.3" footer="0.3"/>
  <pageSetup paperSize="8" orientation="landscape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Díl 2_3 ZD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Bauerová Pavlína</cp:lastModifiedBy>
  <cp:lastPrinted>2023-11-08T11:04:59Z</cp:lastPrinted>
  <dcterms:created xsi:type="dcterms:W3CDTF">2020-03-26T10:57:34Z</dcterms:created>
  <dcterms:modified xsi:type="dcterms:W3CDTF">2025-12-05T09:35:14Z</dcterms:modified>
</cp:coreProperties>
</file>